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Comput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5" customWidth="1" min="1" max="1"/>
    <col width="18" customWidth="1" min="2" max="2"/>
    <col width="40" customWidth="1" min="3" max="3"/>
  </cols>
  <sheetData>
    <row r="1">
      <c r="A1" s="1" t="inlineStr">
        <is>
          <t>Particulars</t>
        </is>
      </c>
      <c r="B1" s="1" t="inlineStr">
        <is>
          <t>Amount (INR)</t>
        </is>
      </c>
      <c r="C1" s="1" t="inlineStr">
        <is>
          <t>Remarks</t>
        </is>
      </c>
    </row>
    <row r="2">
      <c r="A2" t="inlineStr">
        <is>
          <t>Income from Salary</t>
        </is>
      </c>
      <c r="B2" t="n">
        <v>800000</v>
      </c>
      <c r="C2" t="inlineStr">
        <is>
          <t>Gross salary</t>
        </is>
      </c>
    </row>
    <row r="3">
      <c r="A3" t="inlineStr">
        <is>
          <t>Less: Standard Deduction</t>
        </is>
      </c>
      <c r="B3" t="n">
        <v>-50000</v>
      </c>
      <c r="C3" t="inlineStr">
        <is>
          <t>Standard deduction u/s 16(ia)</t>
        </is>
      </c>
    </row>
    <row r="4">
      <c r="A4" t="inlineStr">
        <is>
          <t>Net Salary</t>
        </is>
      </c>
      <c r="B4">
        <f>B2+B3</f>
        <v/>
      </c>
      <c r="C4" t="inlineStr"/>
    </row>
    <row r="5">
      <c r="A5" t="inlineStr">
        <is>
          <t>Income from House Property</t>
        </is>
      </c>
      <c r="B5" t="n">
        <v>12000</v>
      </c>
      <c r="C5" t="inlineStr">
        <is>
          <t>Rental income</t>
        </is>
      </c>
    </row>
    <row r="6">
      <c r="A6" t="inlineStr">
        <is>
          <t>Income from Other Sources</t>
        </is>
      </c>
      <c r="B6" t="n">
        <v>15000</v>
      </c>
      <c r="C6" t="inlineStr">
        <is>
          <t>Interest income</t>
        </is>
      </c>
    </row>
    <row r="7">
      <c r="A7" t="inlineStr">
        <is>
          <t>Gross Total Income</t>
        </is>
      </c>
      <c r="B7">
        <f>B4+B5+B6</f>
        <v/>
      </c>
      <c r="C7" t="inlineStr"/>
    </row>
    <row r="8">
      <c r="A8" t="inlineStr">
        <is>
          <t>Less: Deductions under Chapter VI-A</t>
        </is>
      </c>
      <c r="B8" t="inlineStr"/>
      <c r="C8" t="inlineStr"/>
    </row>
    <row r="9">
      <c r="A9" t="inlineStr">
        <is>
          <t>80C - Investments</t>
        </is>
      </c>
      <c r="B9" t="n">
        <v>-100000</v>
      </c>
      <c r="C9" t="inlineStr">
        <is>
          <t>LIC, PPF, ELSS etc.</t>
        </is>
      </c>
    </row>
    <row r="10">
      <c r="A10" t="inlineStr">
        <is>
          <t>80D - Mediclaim</t>
        </is>
      </c>
      <c r="B10" t="n">
        <v>-25000</v>
      </c>
      <c r="C10" t="inlineStr">
        <is>
          <t>Health insurance premium</t>
        </is>
      </c>
    </row>
    <row r="11">
      <c r="A11" t="inlineStr">
        <is>
          <t>Total Deductions</t>
        </is>
      </c>
      <c r="B11">
        <f>B8+B9</f>
        <v/>
      </c>
      <c r="C11" t="inlineStr"/>
    </row>
    <row r="12">
      <c r="A12" t="inlineStr">
        <is>
          <t>Taxable Income</t>
        </is>
      </c>
      <c r="B12">
        <f>B7+B10</f>
        <v/>
      </c>
      <c r="C12" t="inlineStr"/>
    </row>
    <row r="13">
      <c r="A13" t="inlineStr">
        <is>
          <t>Tax Liability</t>
        </is>
      </c>
      <c r="B13">
        <f>IF(B11&lt;=250000,0,IF(B11&lt;=500000,(B11-250000)*0.05,IF(B11&lt;=1000000,12500+(B11-500000)*0.2,112500+(B11-1000000)*0.3)))</f>
        <v/>
      </c>
      <c r="C13" t="inlineStr">
        <is>
          <t>Basic slab calculation</t>
        </is>
      </c>
    </row>
    <row r="14">
      <c r="A14" t="inlineStr">
        <is>
          <t>Add: Cess (4%)</t>
        </is>
      </c>
      <c r="B14">
        <f>B12*0.04</f>
        <v/>
      </c>
      <c r="C14" t="inlineStr">
        <is>
          <t>Health and Education Cess</t>
        </is>
      </c>
    </row>
    <row r="15">
      <c r="A15" t="inlineStr">
        <is>
          <t>Total Tax Payable</t>
        </is>
      </c>
      <c r="B15">
        <f>B12+B13</f>
        <v/>
      </c>
      <c r="C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2025-07-20T17:54:10Z</dcterms:created>
  <dcterms:modified xmlns:dcterms="http://purl.org/dc/terms/" xmlns:xsi="http://www.w3.org/2001/XMLSchema-instance" xsi:type="dcterms:W3CDTF">2025-07-20T17:54:10Z</dcterms:modified>
</cp:coreProperties>
</file>